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90" windowHeight="10860" activeTab="0"/>
  </bookViews>
  <sheets>
    <sheet name="2013" sheetId="1" r:id="rId1"/>
  </sheets>
  <definedNames>
    <definedName name="_xlnm.Print_Area" localSheetId="0">'2013'!$A$1:$DA$40</definedName>
  </definedNames>
  <calcPr fullCalcOnLoad="1"/>
</workbook>
</file>

<file path=xl/sharedStrings.xml><?xml version="1.0" encoding="utf-8"?>
<sst xmlns="http://schemas.openxmlformats.org/spreadsheetml/2006/main" count="87" uniqueCount="63">
  <si>
    <t>Приложение № 1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</si>
  <si>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</si>
  <si>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</si>
  <si>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</si>
  <si>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</si>
  <si>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</si>
  <si>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</si>
  <si>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</si>
  <si>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</si>
  <si>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</si>
  <si>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</si>
  <si>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</si>
  <si>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</si>
  <si>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</si>
  <si>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</si>
  <si>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</si>
  <si>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</si>
  <si>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</si>
  <si>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</si>
  <si>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</si>
  <si>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</si>
  <si>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</si>
  <si>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</si>
  <si>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</si>
  <si>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</si>
  <si>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</si>
  <si>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</si>
  <si>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</si>
  <si>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</si>
  <si>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</si>
  <si>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</si>
  <si>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</si>
  <si>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</si>
  <si>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</si>
  <si>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</si>
  <si>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</si>
  <si>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</si>
  <si>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</si>
  <si>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</si>
  <si>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</si>
  <si>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</si>
  <si>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</si>
  <si>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</si>
  <si>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</si>
  <si>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</si>
  <si>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</si>
  <si>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</si>
  <si>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</si>
  <si>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</si>
  <si>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</si>
  <si>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</si>
  <si>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</si>
  <si>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</si>
  <si>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</si>
  <si>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</si>
  <si>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</si>
  <si>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</si>
  <si>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</si>
  <si>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</si>
  <si>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</si>
  <si>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</si>
  <si>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</si>
  <si>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 xml:space="preserve">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</si>
</sst>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5" fillId="0" borderId="0" xfId="52" applyFont="1" applyAlignment="1">
      <alignment horizont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49" fontId="4" fillId="0" borderId="18" xfId="52" applyNumberFormat="1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43" fontId="4" fillId="0" borderId="10" xfId="52" applyNumberFormat="1" applyFont="1" applyBorder="1" applyAlignment="1">
      <alignment horizontal="center" vertical="center"/>
      <protection/>
    </xf>
    <xf numFmtId="43" fontId="4" fillId="0" borderId="17" xfId="52" applyNumberFormat="1" applyFont="1" applyBorder="1" applyAlignment="1">
      <alignment horizontal="center" vertical="center"/>
      <protection/>
    </xf>
    <xf numFmtId="43" fontId="4" fillId="0" borderId="18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2" fontId="4" fillId="0" borderId="10" xfId="52" applyNumberFormat="1" applyFont="1" applyBorder="1" applyAlignment="1">
      <alignment horizontal="center" vertical="center"/>
      <protection/>
    </xf>
    <xf numFmtId="2" fontId="4" fillId="0" borderId="17" xfId="52" applyNumberFormat="1" applyFont="1" applyBorder="1" applyAlignment="1">
      <alignment horizontal="center" vertical="center"/>
      <protection/>
    </xf>
    <xf numFmtId="2" fontId="4" fillId="0" borderId="18" xfId="52" applyNumberFormat="1" applyFont="1" applyBorder="1" applyAlignment="1">
      <alignment horizontal="center" vertical="center"/>
      <protection/>
    </xf>
    <xf numFmtId="0" fontId="8" fillId="0" borderId="0" xfId="52" applyFont="1" applyAlignment="1">
      <alignment horizontal="justify" wrapText="1"/>
      <protection/>
    </xf>
    <xf numFmtId="0" fontId="3" fillId="0" borderId="0" xfId="52" applyFont="1" applyAlignment="1">
      <alignment horizontal="justify" wrapText="1"/>
      <protection/>
    </xf>
    <xf numFmtId="164" fontId="4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zoomScaleSheetLayoutView="100" zoomScalePageLayoutView="0" workbookViewId="0" topLeftCell="A1">
      <selection activeCell="DE13" sqref="DE13"/>
    </sheetView>
  </sheetViews>
  <sheetFormatPr defaultColWidth="0.85546875" defaultRowHeight="15" customHeight="1"/>
  <cols>
    <col min="1" max="16384" width="0.85546875" style="2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5" ht="12.75" customHeight="1"/>
    <row r="6" spans="1:105" s="3" customFormat="1" ht="14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3" customFormat="1" ht="14.2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3" customFormat="1" ht="14.25" customHeight="1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ht="6" customHeight="1"/>
    <row r="10" spans="1:105" ht="15">
      <c r="A10" s="6" t="s">
        <v>7</v>
      </c>
      <c r="B10" s="7"/>
      <c r="C10" s="7"/>
      <c r="D10" s="7"/>
      <c r="E10" s="7"/>
      <c r="F10" s="7"/>
      <c r="G10" s="7"/>
      <c r="H10" s="8"/>
      <c r="I10" s="12" t="s">
        <v>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8"/>
      <c r="AW10" s="6" t="s">
        <v>9</v>
      </c>
      <c r="AX10" s="7"/>
      <c r="AY10" s="7"/>
      <c r="AZ10" s="7"/>
      <c r="BA10" s="7"/>
      <c r="BB10" s="7"/>
      <c r="BC10" s="7"/>
      <c r="BD10" s="7"/>
      <c r="BE10" s="7"/>
      <c r="BF10" s="7"/>
      <c r="BG10" s="8"/>
      <c r="BH10" s="13" t="s">
        <v>62</v>
      </c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5"/>
      <c r="CJ10" s="12" t="s">
        <v>10</v>
      </c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8"/>
    </row>
    <row r="11" spans="1:105" ht="15">
      <c r="A11" s="9"/>
      <c r="B11" s="10"/>
      <c r="C11" s="10"/>
      <c r="D11" s="10"/>
      <c r="E11" s="10"/>
      <c r="F11" s="10"/>
      <c r="G11" s="10"/>
      <c r="H11" s="11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9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16" t="s">
        <v>11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8"/>
      <c r="BV11" s="16" t="s">
        <v>12</v>
      </c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9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ht="30" customHeight="1">
      <c r="A12" s="19" t="s">
        <v>13</v>
      </c>
      <c r="B12" s="20"/>
      <c r="C12" s="20"/>
      <c r="D12" s="20"/>
      <c r="E12" s="20"/>
      <c r="F12" s="20"/>
      <c r="G12" s="20"/>
      <c r="H12" s="21"/>
      <c r="I12" s="4"/>
      <c r="J12" s="22" t="s">
        <v>14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16" t="s">
        <v>15</v>
      </c>
      <c r="AX12" s="17"/>
      <c r="AY12" s="17"/>
      <c r="AZ12" s="17"/>
      <c r="BA12" s="17"/>
      <c r="BB12" s="17"/>
      <c r="BC12" s="17"/>
      <c r="BD12" s="17"/>
      <c r="BE12" s="17"/>
      <c r="BF12" s="17"/>
      <c r="BG12" s="18"/>
      <c r="BH12" s="24">
        <f>BH13+BH33</f>
        <v>712.85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  <c r="BV12" s="16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27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ht="30" customHeight="1">
      <c r="A13" s="19" t="s">
        <v>16</v>
      </c>
      <c r="B13" s="20"/>
      <c r="C13" s="20"/>
      <c r="D13" s="20"/>
      <c r="E13" s="20"/>
      <c r="F13" s="20"/>
      <c r="G13" s="20"/>
      <c r="H13" s="21"/>
      <c r="I13" s="4"/>
      <c r="J13" s="22" t="s">
        <v>17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3"/>
      <c r="AW13" s="16" t="s">
        <v>15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28">
        <f>BH14+BH24</f>
        <v>684.57</v>
      </c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16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27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ht="15">
      <c r="A14" s="19" t="s">
        <v>18</v>
      </c>
      <c r="B14" s="20"/>
      <c r="C14" s="20"/>
      <c r="D14" s="20"/>
      <c r="E14" s="20"/>
      <c r="F14" s="20"/>
      <c r="G14" s="20"/>
      <c r="H14" s="21"/>
      <c r="I14" s="4"/>
      <c r="J14" s="22" t="s">
        <v>19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3"/>
      <c r="AW14" s="16" t="s">
        <v>15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28">
        <f>BH15+BH17+BH19+BH20</f>
        <v>684.45</v>
      </c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16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8"/>
      <c r="CJ14" s="27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ht="15" customHeight="1">
      <c r="A15" s="19" t="s">
        <v>20</v>
      </c>
      <c r="B15" s="20"/>
      <c r="C15" s="20"/>
      <c r="D15" s="20"/>
      <c r="E15" s="20"/>
      <c r="F15" s="20"/>
      <c r="G15" s="20"/>
      <c r="H15" s="21"/>
      <c r="I15" s="4"/>
      <c r="J15" s="22" t="s">
        <v>21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3"/>
      <c r="AW15" s="16" t="s">
        <v>15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16">
        <v>98.51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6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8"/>
      <c r="CJ15" s="27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ht="15" customHeight="1">
      <c r="A16" s="19" t="s">
        <v>22</v>
      </c>
      <c r="B16" s="20"/>
      <c r="C16" s="20"/>
      <c r="D16" s="20"/>
      <c r="E16" s="20"/>
      <c r="F16" s="20"/>
      <c r="G16" s="20"/>
      <c r="H16" s="21"/>
      <c r="I16" s="4"/>
      <c r="J16" s="22" t="s">
        <v>23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3"/>
      <c r="AW16" s="16" t="s">
        <v>15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16">
        <f>BH15</f>
        <v>98.51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6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8"/>
      <c r="CJ16" s="27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05" ht="30" customHeight="1">
      <c r="A17" s="19" t="s">
        <v>24</v>
      </c>
      <c r="B17" s="20"/>
      <c r="C17" s="20"/>
      <c r="D17" s="20"/>
      <c r="E17" s="20"/>
      <c r="F17" s="20"/>
      <c r="G17" s="20"/>
      <c r="H17" s="21"/>
      <c r="I17" s="4"/>
      <c r="J17" s="22" t="s">
        <v>25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3"/>
      <c r="AW17" s="16" t="s">
        <v>15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16">
        <f>202.31+62.11</f>
        <v>264.42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16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8"/>
      <c r="CJ17" s="27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ht="15" customHeight="1">
      <c r="A18" s="19" t="s">
        <v>26</v>
      </c>
      <c r="B18" s="20"/>
      <c r="C18" s="20"/>
      <c r="D18" s="20"/>
      <c r="E18" s="20"/>
      <c r="F18" s="20"/>
      <c r="G18" s="20"/>
      <c r="H18" s="21"/>
      <c r="I18" s="4"/>
      <c r="J18" s="22" t="s">
        <v>23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3"/>
      <c r="AW18" s="16" t="s">
        <v>15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8"/>
      <c r="BH18" s="16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8"/>
      <c r="BV18" s="16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8"/>
      <c r="CJ18" s="27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ht="15">
      <c r="A19" s="19" t="s">
        <v>27</v>
      </c>
      <c r="B19" s="20"/>
      <c r="C19" s="20"/>
      <c r="D19" s="20"/>
      <c r="E19" s="20"/>
      <c r="F19" s="20"/>
      <c r="G19" s="20"/>
      <c r="H19" s="21"/>
      <c r="I19" s="4"/>
      <c r="J19" s="22" t="s">
        <v>28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3"/>
      <c r="AW19" s="16" t="s">
        <v>15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24">
        <v>0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16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8"/>
      <c r="CJ19" s="27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ht="15">
      <c r="A20" s="19" t="s">
        <v>29</v>
      </c>
      <c r="B20" s="20"/>
      <c r="C20" s="20"/>
      <c r="D20" s="20"/>
      <c r="E20" s="20"/>
      <c r="F20" s="20"/>
      <c r="G20" s="20"/>
      <c r="H20" s="21"/>
      <c r="I20" s="4"/>
      <c r="J20" s="22" t="s">
        <v>30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3"/>
      <c r="AW20" s="16" t="s">
        <v>15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8"/>
      <c r="BH20" s="16">
        <f>SUM(BH21:BU23)</f>
        <v>321.52</v>
      </c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  <c r="BV20" s="16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8"/>
      <c r="CJ20" s="27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ht="15">
      <c r="A21" s="19" t="s">
        <v>31</v>
      </c>
      <c r="B21" s="20"/>
      <c r="C21" s="20"/>
      <c r="D21" s="20"/>
      <c r="E21" s="20"/>
      <c r="F21" s="20"/>
      <c r="G21" s="20"/>
      <c r="H21" s="21"/>
      <c r="I21" s="4"/>
      <c r="J21" s="22" t="s">
        <v>32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16" t="s">
        <v>15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16">
        <v>176.81</v>
      </c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8"/>
      <c r="BV21" s="16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8"/>
      <c r="CJ21" s="27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05" ht="15" customHeight="1">
      <c r="A22" s="19" t="s">
        <v>33</v>
      </c>
      <c r="B22" s="20"/>
      <c r="C22" s="20"/>
      <c r="D22" s="20"/>
      <c r="E22" s="20"/>
      <c r="F22" s="20"/>
      <c r="G22" s="20"/>
      <c r="H22" s="21"/>
      <c r="I22" s="4"/>
      <c r="J22" s="22" t="s">
        <v>34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3"/>
      <c r="AW22" s="16" t="s">
        <v>15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H22" s="24">
        <v>0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  <c r="BV22" s="16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8"/>
      <c r="CJ22" s="27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</row>
    <row r="23" spans="1:105" ht="15" customHeight="1">
      <c r="A23" s="19" t="s">
        <v>35</v>
      </c>
      <c r="B23" s="20"/>
      <c r="C23" s="20"/>
      <c r="D23" s="20"/>
      <c r="E23" s="20"/>
      <c r="F23" s="20"/>
      <c r="G23" s="20"/>
      <c r="H23" s="21"/>
      <c r="I23" s="4"/>
      <c r="J23" s="22" t="s">
        <v>36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3"/>
      <c r="AW23" s="16" t="s">
        <v>15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H23" s="16">
        <v>144.71</v>
      </c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/>
      <c r="BV23" s="16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8"/>
      <c r="CJ23" s="27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</row>
    <row r="24" spans="1:105" ht="15" customHeight="1">
      <c r="A24" s="19" t="s">
        <v>37</v>
      </c>
      <c r="B24" s="20"/>
      <c r="C24" s="20"/>
      <c r="D24" s="20"/>
      <c r="E24" s="20"/>
      <c r="F24" s="20"/>
      <c r="G24" s="20"/>
      <c r="H24" s="21"/>
      <c r="I24" s="4"/>
      <c r="J24" s="22" t="s">
        <v>38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3"/>
      <c r="AW24" s="16" t="s">
        <v>15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8"/>
      <c r="BH24" s="16">
        <v>0.12</v>
      </c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8"/>
      <c r="BV24" s="16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27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</row>
    <row r="25" spans="1:105" ht="15" customHeight="1">
      <c r="A25" s="19" t="s">
        <v>39</v>
      </c>
      <c r="B25" s="20"/>
      <c r="C25" s="20"/>
      <c r="D25" s="20"/>
      <c r="E25" s="20"/>
      <c r="F25" s="20"/>
      <c r="G25" s="20"/>
      <c r="H25" s="21"/>
      <c r="I25" s="4"/>
      <c r="J25" s="22" t="s">
        <v>40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3"/>
      <c r="AW25" s="16" t="s">
        <v>15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8"/>
      <c r="BH25" s="24">
        <v>0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16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8"/>
      <c r="CJ25" s="27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</row>
    <row r="26" spans="1:105" ht="15" customHeight="1">
      <c r="A26" s="19" t="s">
        <v>41</v>
      </c>
      <c r="B26" s="20"/>
      <c r="C26" s="20"/>
      <c r="D26" s="20"/>
      <c r="E26" s="20"/>
      <c r="F26" s="20"/>
      <c r="G26" s="20"/>
      <c r="H26" s="21"/>
      <c r="I26" s="4"/>
      <c r="J26" s="22" t="s">
        <v>42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3"/>
      <c r="AW26" s="16" t="s">
        <v>15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8"/>
      <c r="BH26" s="24">
        <v>0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16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27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</row>
    <row r="27" spans="1:105" ht="30" customHeight="1">
      <c r="A27" s="19" t="s">
        <v>43</v>
      </c>
      <c r="B27" s="20"/>
      <c r="C27" s="20"/>
      <c r="D27" s="20"/>
      <c r="E27" s="20"/>
      <c r="F27" s="20"/>
      <c r="G27" s="20"/>
      <c r="H27" s="21"/>
      <c r="I27" s="4"/>
      <c r="J27" s="22" t="s">
        <v>44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3"/>
      <c r="AW27" s="16" t="s">
        <v>15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8"/>
      <c r="BH27" s="24">
        <v>0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8"/>
      <c r="CJ27" s="27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</row>
    <row r="28" spans="1:105" ht="30" customHeight="1">
      <c r="A28" s="19" t="s">
        <v>45</v>
      </c>
      <c r="B28" s="20"/>
      <c r="C28" s="20"/>
      <c r="D28" s="20"/>
      <c r="E28" s="20"/>
      <c r="F28" s="20"/>
      <c r="G28" s="20"/>
      <c r="H28" s="21"/>
      <c r="I28" s="4"/>
      <c r="J28" s="22" t="s">
        <v>46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3"/>
      <c r="AW28" s="16" t="s">
        <v>15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8"/>
      <c r="BH28" s="24">
        <v>0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  <c r="BV28" s="16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8"/>
      <c r="CJ28" s="27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</row>
    <row r="29" spans="1:105" ht="15" customHeight="1">
      <c r="A29" s="19" t="s">
        <v>47</v>
      </c>
      <c r="B29" s="20"/>
      <c r="C29" s="20"/>
      <c r="D29" s="20"/>
      <c r="E29" s="20"/>
      <c r="F29" s="20"/>
      <c r="G29" s="20"/>
      <c r="H29" s="21"/>
      <c r="I29" s="4"/>
      <c r="J29" s="22" t="s">
        <v>48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3"/>
      <c r="AW29" s="16" t="s">
        <v>15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8"/>
      <c r="BH29" s="24">
        <v>0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  <c r="BV29" s="16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8"/>
      <c r="CJ29" s="27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</row>
    <row r="30" spans="1:105" ht="15" customHeight="1">
      <c r="A30" s="19" t="s">
        <v>49</v>
      </c>
      <c r="B30" s="20"/>
      <c r="C30" s="20"/>
      <c r="D30" s="20"/>
      <c r="E30" s="20"/>
      <c r="F30" s="20"/>
      <c r="G30" s="20"/>
      <c r="H30" s="21"/>
      <c r="I30" s="4"/>
      <c r="J30" s="22" t="s">
        <v>50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3"/>
      <c r="AW30" s="16" t="s">
        <v>15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8"/>
      <c r="BH30" s="24">
        <v>0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  <c r="BV30" s="16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8"/>
      <c r="CJ30" s="27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</row>
    <row r="31" spans="1:105" ht="60.75" customHeight="1">
      <c r="A31" s="19" t="s">
        <v>51</v>
      </c>
      <c r="B31" s="20"/>
      <c r="C31" s="20"/>
      <c r="D31" s="20"/>
      <c r="E31" s="20"/>
      <c r="F31" s="20"/>
      <c r="G31" s="20"/>
      <c r="H31" s="21"/>
      <c r="I31" s="4"/>
      <c r="J31" s="22" t="s">
        <v>52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3"/>
      <c r="AW31" s="16" t="s">
        <v>15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8"/>
      <c r="BH31" s="24">
        <v>0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  <c r="BV31" s="16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8"/>
      <c r="CJ31" s="27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</row>
    <row r="32" spans="1:105" ht="30" customHeight="1">
      <c r="A32" s="19" t="s">
        <v>53</v>
      </c>
      <c r="B32" s="20"/>
      <c r="C32" s="20"/>
      <c r="D32" s="20"/>
      <c r="E32" s="20"/>
      <c r="F32" s="20"/>
      <c r="G32" s="20"/>
      <c r="H32" s="21"/>
      <c r="I32" s="4"/>
      <c r="J32" s="22" t="s">
        <v>54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3"/>
      <c r="AW32" s="16" t="s">
        <v>15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16">
        <f>BH16+BH18</f>
        <v>98.51</v>
      </c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8"/>
      <c r="BV32" s="16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8"/>
      <c r="CJ32" s="27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</row>
    <row r="33" spans="1:105" ht="45" customHeight="1">
      <c r="A33" s="19" t="s">
        <v>55</v>
      </c>
      <c r="B33" s="20"/>
      <c r="C33" s="20"/>
      <c r="D33" s="20"/>
      <c r="E33" s="20"/>
      <c r="F33" s="20"/>
      <c r="G33" s="20"/>
      <c r="H33" s="21"/>
      <c r="I33" s="4"/>
      <c r="J33" s="22" t="s">
        <v>56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3"/>
      <c r="AW33" s="16" t="s">
        <v>15</v>
      </c>
      <c r="AX33" s="17"/>
      <c r="AY33" s="17"/>
      <c r="AZ33" s="17"/>
      <c r="BA33" s="17"/>
      <c r="BB33" s="17"/>
      <c r="BC33" s="17"/>
      <c r="BD33" s="17"/>
      <c r="BE33" s="17"/>
      <c r="BF33" s="17"/>
      <c r="BG33" s="18"/>
      <c r="BH33" s="24">
        <v>28.28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6"/>
      <c r="BV33" s="16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8"/>
      <c r="CJ33" s="27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</row>
    <row r="34" spans="1:105" ht="45" customHeight="1">
      <c r="A34" s="19" t="s">
        <v>16</v>
      </c>
      <c r="B34" s="20"/>
      <c r="C34" s="20"/>
      <c r="D34" s="20"/>
      <c r="E34" s="20"/>
      <c r="F34" s="20"/>
      <c r="G34" s="20"/>
      <c r="H34" s="21"/>
      <c r="I34" s="4"/>
      <c r="J34" s="22" t="s">
        <v>57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16" t="s">
        <v>15</v>
      </c>
      <c r="AX34" s="17"/>
      <c r="AY34" s="17"/>
      <c r="AZ34" s="17"/>
      <c r="BA34" s="17"/>
      <c r="BB34" s="17"/>
      <c r="BC34" s="17"/>
      <c r="BD34" s="17"/>
      <c r="BE34" s="17"/>
      <c r="BF34" s="17"/>
      <c r="BG34" s="18"/>
      <c r="BH34" s="33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8"/>
      <c r="BV34" s="16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8"/>
      <c r="CJ34" s="27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</row>
    <row r="35" ht="9.75" customHeight="1"/>
    <row r="36" s="1" customFormat="1" ht="12.75">
      <c r="A36" s="1" t="s">
        <v>58</v>
      </c>
    </row>
    <row r="37" spans="1:105" s="1" customFormat="1" ht="37.5" customHeight="1">
      <c r="A37" s="31" t="s">
        <v>59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</row>
    <row r="38" spans="1:105" s="1" customFormat="1" ht="25.5" customHeight="1">
      <c r="A38" s="31" t="s">
        <v>60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</row>
    <row r="39" spans="1:105" s="1" customFormat="1" ht="25.5" customHeight="1">
      <c r="A39" s="31" t="s">
        <v>61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</row>
    <row r="40" ht="3" customHeight="1"/>
  </sheetData>
  <sheetProtection/>
  <mergeCells count="151">
    <mergeCell ref="A6:DA6"/>
    <mergeCell ref="A7:DA7"/>
    <mergeCell ref="A8:DA8"/>
    <mergeCell ref="A10:H11"/>
    <mergeCell ref="I10:AV11"/>
    <mergeCell ref="AW10:BG11"/>
    <mergeCell ref="BH10:CI10"/>
    <mergeCell ref="CJ10:DA11"/>
    <mergeCell ref="BH11:BU11"/>
    <mergeCell ref="BV11:CI11"/>
    <mergeCell ref="A12:H12"/>
    <mergeCell ref="J12:AV12"/>
    <mergeCell ref="AW12:BG12"/>
    <mergeCell ref="BH12:BU12"/>
    <mergeCell ref="BV12:CI12"/>
    <mergeCell ref="CJ12:DA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32:H32"/>
    <mergeCell ref="J32:AV32"/>
    <mergeCell ref="AW32:BG32"/>
    <mergeCell ref="BH32:BU32"/>
    <mergeCell ref="BV32:CI32"/>
    <mergeCell ref="CJ32:DA32"/>
    <mergeCell ref="A33:H33"/>
    <mergeCell ref="J33:AV33"/>
    <mergeCell ref="AW33:BG33"/>
    <mergeCell ref="BH33:BU33"/>
    <mergeCell ref="BV33:CI33"/>
    <mergeCell ref="CJ33:DA33"/>
    <mergeCell ref="A37:DA37"/>
    <mergeCell ref="A38:DA38"/>
    <mergeCell ref="A39:DA39"/>
    <mergeCell ref="A34:H34"/>
    <mergeCell ref="J34:AV34"/>
    <mergeCell ref="AW34:BG34"/>
    <mergeCell ref="BH34:BU34"/>
    <mergeCell ref="BV34:CI34"/>
    <mergeCell ref="CJ34:DA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sev</cp:lastModifiedBy>
  <dcterms:created xsi:type="dcterms:W3CDTF">2012-03-06T11:53:47Z</dcterms:created>
  <dcterms:modified xsi:type="dcterms:W3CDTF">2012-12-26T02:18:12Z</dcterms:modified>
  <cp:category/>
  <cp:version/>
  <cp:contentType/>
  <cp:contentStatus/>
</cp:coreProperties>
</file>